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енАрт\Desktop\"/>
    </mc:Choice>
  </mc:AlternateContent>
  <xr:revisionPtr revIDLastSave="0" documentId="13_ncr:1_{DD107FEA-C4B8-4C95-9383-E81E30C664EF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Калькуляция" sheetId="2" r:id="rId1"/>
  </sheets>
  <calcPr calcId="191029"/>
</workbook>
</file>

<file path=xl/calcChain.xml><?xml version="1.0" encoding="utf-8"?>
<calcChain xmlns="http://schemas.openxmlformats.org/spreadsheetml/2006/main">
  <c r="F15" i="2" l="1"/>
  <c r="F14" i="2"/>
  <c r="F13" i="2"/>
  <c r="F20" i="2" l="1"/>
  <c r="F21" i="2"/>
  <c r="F11" i="2"/>
  <c r="F17" i="2" l="1"/>
  <c r="F16" i="2" l="1"/>
  <c r="F18" i="2" l="1"/>
  <c r="F19" i="2"/>
  <c r="F12" i="2"/>
  <c r="F22" i="2" l="1"/>
  <c r="F10" i="2" l="1"/>
  <c r="F23" i="2" l="1"/>
</calcChain>
</file>

<file path=xl/sharedStrings.xml><?xml version="1.0" encoding="utf-8"?>
<sst xmlns="http://schemas.openxmlformats.org/spreadsheetml/2006/main" count="32" uniqueCount="32">
  <si>
    <t>СТАТЬЯ РАСХОДА</t>
  </si>
  <si>
    <t>КОЛ-ВО</t>
  </si>
  <si>
    <t>ЦЕНА</t>
  </si>
  <si>
    <t>СТОИМОСТЬ</t>
  </si>
  <si>
    <t>ОПИСАНИЕ</t>
  </si>
  <si>
    <t>Калькуляция на сумму</t>
  </si>
  <si>
    <t>Тел.: (812) 925-25-20</t>
  </si>
  <si>
    <t>www.vshatre.com</t>
  </si>
  <si>
    <t xml:space="preserve">tim@vshatre.com </t>
  </si>
  <si>
    <t>Компания ЛенАрт</t>
  </si>
  <si>
    <t>Ведущий и диджей</t>
  </si>
  <si>
    <t>Фотосъёмка</t>
  </si>
  <si>
    <t>Видеосъёмка</t>
  </si>
  <si>
    <t>Банкет</t>
  </si>
  <si>
    <t>Выездная регистрация брака</t>
  </si>
  <si>
    <t>Трансфер</t>
  </si>
  <si>
    <t>Подбор специалистов</t>
  </si>
  <si>
    <t>Туда-обратно 1 автобус на 50 мест. Средняя стоимость</t>
  </si>
  <si>
    <t>Банкет 2500 р./чел + 10% за обслуживание, выход меню без напитков 1810 гр./чел.</t>
  </si>
  <si>
    <t>Аренда площадки Paradise Project</t>
  </si>
  <si>
    <t>Пробковый сбор за алкоголь от клиентов не взимается, также можно свои б/а напитки, торт, экзотические фрукты</t>
  </si>
  <si>
    <t>Подарок молодожёнам</t>
  </si>
  <si>
    <t>Арка, звук, регистратор, стулья Кьявари, столик регистратора, аксессуары регистратора. Включено всё, кроме декора и DJ</t>
  </si>
  <si>
    <t>Встречный фуршет, в среднем</t>
  </si>
  <si>
    <t>Номер категории STUDIO в гостинице Репинская, дарится при банкете от 35 чел.</t>
  </si>
  <si>
    <t>Услуги видеографа. Средняя стоимость за 10 часов</t>
  </si>
  <si>
    <t>Услуги фотографа. Средняя стоимость за 10 часов</t>
  </si>
  <si>
    <r>
      <t xml:space="preserve">Подбор всех необходимых свадебных специалистов компанией ЛенАрт. </t>
    </r>
    <r>
      <rPr>
        <b/>
        <sz val="10"/>
        <color rgb="FFFF0000"/>
        <rFont val="Tahoma"/>
        <family val="2"/>
        <charset val="204"/>
      </rPr>
      <t>БЕСПЛАТНО!</t>
    </r>
  </si>
  <si>
    <t>Средняя стоимость</t>
  </si>
  <si>
    <t>Алкоголь и безалкогольные напитки по закупочным ценам. Средняя стоимость из расчёта на 40 чел</t>
  </si>
  <si>
    <t>Закрытие заведения на весь день. Комплектация шатра включает: праздничную драпировку потолка и стен, ретрогирлянды на потолке, освещение, приборы художественного света, комплект звука 2 квт, сценический подиум 12 м2, а также предоставление мебели и текстиля в необходимом количестве, в т.ч. белые деревянные стулья Кьявари. Аренда от 60 до 100 т.р., средняя стоимость</t>
  </si>
  <si>
    <t>Торт, в среднем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</si>
</sst>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&quot;р.&quot;;[Red]\-#,##0.00&quot;р.&quot;"/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0" fontId="5" fillId="0" borderId="0" xfId="1"/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8" fontId="6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8" fontId="2" fillId="2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81645</xdr:colOff>
      <xdr:row>0</xdr:row>
      <xdr:rowOff>68035</xdr:rowOff>
    </xdr:from>
    <xdr:to>
      <xdr:col>1</xdr:col>
      <xdr:colOff>1850572</xdr:colOff>
      <xdr:row>6</xdr:row>
      <xdr:rowOff>125665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6" y="68035"/>
          <a:ext cx="1768927" cy="120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hatre.com/" TargetMode="External"/><Relationship Id="rId1" Type="http://schemas.openxmlformats.org/officeDocument/2006/relationships/hyperlink" Target="mailto:tim@vshatr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zoomScale="70" zoomScaleNormal="70" workbookViewId="0">
      <selection activeCell="E10" sqref="E10"/>
    </sheetView>
  </sheetViews>
  <sheetFormatPr defaultRowHeight="15" x14ac:dyDescent="0.25"/>
  <cols>
    <col min="1" max="1" width="2" customWidth="1"/>
    <col min="2" max="2" width="31" customWidth="1"/>
    <col min="3" max="3" width="25.42578125" customWidth="1"/>
    <col min="4" max="4" width="28.42578125" customWidth="1"/>
    <col min="5" max="5" width="16.42578125" customWidth="1"/>
    <col min="6" max="6" width="23.85546875" customWidth="1"/>
    <col min="7" max="7" width="29.28515625" customWidth="1"/>
  </cols>
  <sheetData>
    <row r="1" spans="2:7" x14ac:dyDescent="0.25">
      <c r="B1" s="1"/>
      <c r="C1" s="1"/>
      <c r="D1" s="1"/>
      <c r="E1" s="1"/>
    </row>
    <row r="2" spans="2:7" x14ac:dyDescent="0.25">
      <c r="B2" s="1"/>
      <c r="C2" s="13" t="s">
        <v>9</v>
      </c>
      <c r="D2" s="2"/>
      <c r="E2" s="1"/>
    </row>
    <row r="3" spans="2:7" s="3" customFormat="1" x14ac:dyDescent="0.25">
      <c r="B3" s="1"/>
      <c r="C3" s="2" t="s">
        <v>6</v>
      </c>
      <c r="D3" s="2"/>
      <c r="E3" s="1"/>
    </row>
    <row r="4" spans="2:7" x14ac:dyDescent="0.25">
      <c r="B4" s="1"/>
      <c r="C4" s="4" t="s">
        <v>8</v>
      </c>
      <c r="D4" s="4"/>
      <c r="E4" s="4"/>
    </row>
    <row r="5" spans="2:7" s="3" customFormat="1" x14ac:dyDescent="0.25">
      <c r="B5" s="1"/>
      <c r="C5" s="4" t="s">
        <v>7</v>
      </c>
      <c r="D5" s="4"/>
      <c r="E5" s="4"/>
    </row>
    <row r="6" spans="2:7" s="3" customFormat="1" x14ac:dyDescent="0.25">
      <c r="B6" s="1"/>
      <c r="C6" s="1"/>
      <c r="D6" s="4"/>
      <c r="E6" s="4"/>
    </row>
    <row r="7" spans="2:7" x14ac:dyDescent="0.25">
      <c r="B7" s="1"/>
      <c r="C7" s="1"/>
      <c r="D7" s="1"/>
      <c r="E7" s="1"/>
    </row>
    <row r="8" spans="2:7" ht="15.75" thickBot="1" x14ac:dyDescent="0.3"/>
    <row r="9" spans="2:7" ht="15.75" thickBot="1" x14ac:dyDescent="0.3">
      <c r="B9" s="8" t="s">
        <v>0</v>
      </c>
      <c r="C9" s="8" t="s">
        <v>4</v>
      </c>
      <c r="D9" s="8" t="s">
        <v>1</v>
      </c>
      <c r="E9" s="9" t="s">
        <v>2</v>
      </c>
      <c r="F9" s="9" t="s">
        <v>3</v>
      </c>
    </row>
    <row r="10" spans="2:7" s="3" customFormat="1" ht="221.25" customHeight="1" thickBot="1" x14ac:dyDescent="0.3">
      <c r="B10" s="20" t="s">
        <v>19</v>
      </c>
      <c r="C10" s="21" t="s">
        <v>30</v>
      </c>
      <c r="D10" s="12">
        <v>1</v>
      </c>
      <c r="E10" s="22">
        <v>80000</v>
      </c>
      <c r="F10" s="17">
        <f t="shared" ref="F10:F22" si="0">D10*E10</f>
        <v>80000</v>
      </c>
      <c r="G10" s="10"/>
    </row>
    <row r="11" spans="2:7" s="3" customFormat="1" ht="57" customHeight="1" thickBot="1" x14ac:dyDescent="0.3">
      <c r="B11" s="20" t="s">
        <v>21</v>
      </c>
      <c r="C11" s="21" t="s">
        <v>24</v>
      </c>
      <c r="D11" s="12">
        <v>1</v>
      </c>
      <c r="E11" s="22">
        <v>0</v>
      </c>
      <c r="F11" s="17">
        <f t="shared" si="0"/>
        <v>0</v>
      </c>
      <c r="G11" s="10"/>
    </row>
    <row r="12" spans="2:7" s="3" customFormat="1" ht="35.25" customHeight="1" thickBot="1" x14ac:dyDescent="0.3">
      <c r="B12" s="27" t="s">
        <v>13</v>
      </c>
      <c r="C12" s="21" t="s">
        <v>23</v>
      </c>
      <c r="D12" s="12">
        <v>40</v>
      </c>
      <c r="E12" s="22">
        <v>300</v>
      </c>
      <c r="F12" s="17">
        <f t="shared" si="0"/>
        <v>12000</v>
      </c>
      <c r="G12" s="10"/>
    </row>
    <row r="13" spans="2:7" s="3" customFormat="1" ht="60" customHeight="1" thickBot="1" x14ac:dyDescent="0.3">
      <c r="B13" s="28"/>
      <c r="C13" s="21" t="s">
        <v>18</v>
      </c>
      <c r="D13" s="12">
        <v>40</v>
      </c>
      <c r="E13" s="22">
        <v>2750</v>
      </c>
      <c r="F13" s="17">
        <f t="shared" si="0"/>
        <v>110000</v>
      </c>
      <c r="G13" s="10"/>
    </row>
    <row r="14" spans="2:7" s="3" customFormat="1" ht="57" customHeight="1" thickBot="1" x14ac:dyDescent="0.3">
      <c r="B14" s="28"/>
      <c r="C14" s="21" t="s">
        <v>29</v>
      </c>
      <c r="D14" s="12">
        <v>1</v>
      </c>
      <c r="E14" s="22">
        <v>60000</v>
      </c>
      <c r="F14" s="17">
        <f t="shared" si="0"/>
        <v>60000</v>
      </c>
      <c r="G14" s="10"/>
    </row>
    <row r="15" spans="2:7" s="3" customFormat="1" ht="24.75" customHeight="1" thickBot="1" x14ac:dyDescent="0.3">
      <c r="B15" s="28"/>
      <c r="C15" s="21" t="s">
        <v>31</v>
      </c>
      <c r="D15" s="12">
        <v>1</v>
      </c>
      <c r="E15" s="22">
        <v>12000</v>
      </c>
      <c r="F15" s="17">
        <f t="shared" si="0"/>
        <v>12000</v>
      </c>
      <c r="G15" s="10"/>
    </row>
    <row r="16" spans="2:7" s="3" customFormat="1" ht="71.25" customHeight="1" thickBot="1" x14ac:dyDescent="0.3">
      <c r="B16" s="28"/>
      <c r="C16" s="21" t="s">
        <v>20</v>
      </c>
      <c r="D16" s="12">
        <v>40</v>
      </c>
      <c r="E16" s="22">
        <v>0</v>
      </c>
      <c r="F16" s="17">
        <f t="shared" si="0"/>
        <v>0</v>
      </c>
      <c r="G16" s="10"/>
    </row>
    <row r="17" spans="2:7" s="3" customFormat="1" ht="69.75" customHeight="1" thickBot="1" x14ac:dyDescent="0.3">
      <c r="B17" s="26" t="s">
        <v>14</v>
      </c>
      <c r="C17" s="21" t="s">
        <v>22</v>
      </c>
      <c r="D17" s="12">
        <v>1</v>
      </c>
      <c r="E17" s="22">
        <v>30000</v>
      </c>
      <c r="F17" s="17">
        <f t="shared" si="0"/>
        <v>30000</v>
      </c>
      <c r="G17" s="10"/>
    </row>
    <row r="18" spans="2:7" s="3" customFormat="1" ht="42.75" customHeight="1" thickBot="1" x14ac:dyDescent="0.3">
      <c r="B18" s="20" t="s">
        <v>15</v>
      </c>
      <c r="C18" s="21" t="s">
        <v>17</v>
      </c>
      <c r="D18" s="12">
        <v>1</v>
      </c>
      <c r="E18" s="22">
        <v>25000</v>
      </c>
      <c r="F18" s="17">
        <f t="shared" si="0"/>
        <v>25000</v>
      </c>
      <c r="G18" s="10"/>
    </row>
    <row r="19" spans="2:7" s="3" customFormat="1" ht="28.5" customHeight="1" thickBot="1" x14ac:dyDescent="0.3">
      <c r="B19" s="20" t="s">
        <v>10</v>
      </c>
      <c r="C19" s="21" t="s">
        <v>28</v>
      </c>
      <c r="D19" s="12">
        <v>1</v>
      </c>
      <c r="E19" s="22">
        <v>45000</v>
      </c>
      <c r="F19" s="17">
        <f t="shared" si="0"/>
        <v>45000</v>
      </c>
      <c r="G19" s="10"/>
    </row>
    <row r="20" spans="2:7" s="3" customFormat="1" ht="47.25" customHeight="1" thickBot="1" x14ac:dyDescent="0.3">
      <c r="B20" s="25" t="s">
        <v>11</v>
      </c>
      <c r="C20" s="15" t="s">
        <v>26</v>
      </c>
      <c r="D20" s="12">
        <v>1</v>
      </c>
      <c r="E20" s="22">
        <v>35000</v>
      </c>
      <c r="F20" s="19">
        <f t="shared" si="0"/>
        <v>35000</v>
      </c>
      <c r="G20" s="10"/>
    </row>
    <row r="21" spans="2:7" s="3" customFormat="1" ht="45" customHeight="1" thickBot="1" x14ac:dyDescent="0.3">
      <c r="B21" s="18" t="s">
        <v>12</v>
      </c>
      <c r="C21" s="23" t="s">
        <v>25</v>
      </c>
      <c r="D21" s="12">
        <v>1</v>
      </c>
      <c r="E21" s="22">
        <v>35000</v>
      </c>
      <c r="F21" s="19">
        <f t="shared" si="0"/>
        <v>35000</v>
      </c>
      <c r="G21" s="10"/>
    </row>
    <row r="22" spans="2:7" s="3" customFormat="1" ht="55.5" customHeight="1" thickBot="1" x14ac:dyDescent="0.3">
      <c r="B22" s="18" t="s">
        <v>16</v>
      </c>
      <c r="C22" s="23" t="s">
        <v>27</v>
      </c>
      <c r="D22" s="16">
        <v>1</v>
      </c>
      <c r="E22" s="24">
        <v>0</v>
      </c>
      <c r="F22" s="11">
        <f t="shared" si="0"/>
        <v>0</v>
      </c>
      <c r="G22" s="10"/>
    </row>
    <row r="23" spans="2:7" ht="24" customHeight="1" thickBot="1" x14ac:dyDescent="0.3">
      <c r="B23" s="7" t="s">
        <v>5</v>
      </c>
      <c r="C23" s="5"/>
      <c r="D23" s="5"/>
      <c r="E23" s="6"/>
      <c r="F23" s="14">
        <f>SUM(F10:F22)</f>
        <v>444000</v>
      </c>
    </row>
  </sheetData>
  <sheetProtection algorithmName="SHA-512" hashValue="uAd2x4SdOV+J7xoVGLRzaEytQLGnupFLgvI8Sv3GHRdYUqifk40qHHQWB60Gauv71FqePK1eXx5eCNwxSEeXnQ==" saltValue="lEaQ3zHdL16Bymv24DMzpw==" spinCount="100000" sheet="1" formatCells="0" formatColumns="0" formatRows="0" insertColumns="0" insertRows="0" insertHyperlinks="0" deleteColumns="0" deleteRows="0" sort="0" autoFilter="0" pivotTables="0"/>
  <mergeCells count="1">
    <mergeCell ref="B12:B16"/>
  </mergeCells>
  <dataValidations count="1">
    <dataValidation type="textLength" operator="greaterThan" allowBlank="1" showInputMessage="1" showErrorMessage="1" sqref="F10:F22" xr:uid="{00000000-0002-0000-0000-000000000000}">
      <formula1>1000</formula1>
    </dataValidation>
  </dataValidations>
  <hyperlinks>
    <hyperlink ref="C4" r:id="rId1" xr:uid="{00000000-0004-0000-0000-000000000000}"/>
    <hyperlink ref="C5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oxy-4</dc:creator>
  <cp:lastModifiedBy>ЛенАрт</cp:lastModifiedBy>
  <cp:lastPrinted>2018-12-12T17:28:37Z</cp:lastPrinted>
  <dcterms:created xsi:type="dcterms:W3CDTF">2011-02-18T15:11:05Z</dcterms:created>
  <dcterms:modified xsi:type="dcterms:W3CDTF">2019-01-28T11:39:25Z</dcterms:modified>
</cp:coreProperties>
</file>